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Type UN (2)" sheetId="1" r:id="rId1"/>
    <sheet name="Type World (2)" sheetId="2" r:id="rId2"/>
    <sheet name="Use by Year" sheetId="3" r:id="rId3"/>
    <sheet name="All Chart (2)" sheetId="4" r:id="rId4"/>
    <sheet name="Timeline" sheetId="5" r:id="rId5"/>
  </sheets>
  <externalReferences>
    <externalReference r:id="rId8"/>
    <externalReference r:id="rId9"/>
  </externalReferences>
  <definedNames>
    <definedName name="code">#REF!</definedName>
    <definedName name="code2">#REF!</definedName>
    <definedName name="_xlnm.Print_Area" localSheetId="4">'Timeline'!$A$1:$C$21</definedName>
    <definedName name="_xlnm.Print_Area" localSheetId="0">'Type UN (2)'!$A$1:$C$20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<sst xmlns="http://schemas.openxmlformats.org/spreadsheetml/2006/main" count="32" uniqueCount="32">
  <si>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</t>
  </si>
  <si>
    <t>Type of Contraception</t>
  </si>
  <si>
    <t>More Developed Countries</t>
  </si>
  <si>
    <t>Less Developed Countries</t>
  </si>
  <si>
    <t>Pill</t>
  </si>
  <si>
    <t>IUD</t>
  </si>
  <si>
    <t>Injection</t>
  </si>
  <si>
    <t>Condom</t>
  </si>
  <si>
    <t>Female Sterilization</t>
  </si>
  <si>
    <t>Male Sterilization</t>
  </si>
  <si>
    <t>Other Modern Methods</t>
  </si>
  <si>
    <t>Not Using a Method</t>
  </si>
  <si>
    <t>Note: Totals may not add to 100 percent due to rounding.</t>
  </si>
  <si>
    <t>Timeline of the Development of Modern Contraceptives</t>
  </si>
  <si>
    <t>Method</t>
  </si>
  <si>
    <t>Oral contraceptives</t>
  </si>
  <si>
    <t>Inert IUDs</t>
  </si>
  <si>
    <t>Copper IUDs</t>
  </si>
  <si>
    <t>Implants</t>
  </si>
  <si>
    <t>Year of First Approval</t>
  </si>
  <si>
    <t>Year of First Approval in U.S.</t>
  </si>
  <si>
    <t>Hormonal intrauterine systems</t>
  </si>
  <si>
    <t>Medical abortions</t>
  </si>
  <si>
    <t>Injectables</t>
  </si>
  <si>
    <t>Emergency contraceptives</t>
  </si>
  <si>
    <t>Percent of Married Women of Reproductive Age</t>
  </si>
  <si>
    <r>
      <t xml:space="preserve">Source: United Nations Population Division, </t>
    </r>
    <r>
      <rPr>
        <b/>
        <sz val="10"/>
        <rFont val="Arial"/>
        <family val="2"/>
      </rPr>
      <t>World Contraceptive Use 2001</t>
    </r>
    <r>
      <rPr>
        <sz val="10"/>
        <rFont val="Arial"/>
        <family val="0"/>
      </rPr>
      <t xml:space="preserve"> (New York: May 2002).</t>
    </r>
  </si>
  <si>
    <t>Contraceptive Use by Type Among Married Couples, Late 1990s</t>
  </si>
  <si>
    <r>
      <t xml:space="preserve">Source: John Bongaarts and Elof Johansson, </t>
    </r>
    <r>
      <rPr>
        <b/>
        <sz val="9"/>
        <rFont val="Arial"/>
        <family val="2"/>
      </rPr>
      <t>Future Trends in Contraception in the Developing World: Prevalence and Method Mix</t>
    </r>
    <r>
      <rPr>
        <sz val="9"/>
        <rFont val="Arial"/>
        <family val="2"/>
      </rPr>
      <t>, Policy Research Division Working Paper No. 141 (New York: The Population Council, 2000).</t>
    </r>
  </si>
  <si>
    <r>
      <t>Traditional Methods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</si>
  <si>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0"/>
      </rPr>
      <t xml:space="preserve"> Traditional methods include periodic abstinence (rhythm method) and withdrawal.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</si>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</sst>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"/>
    <numFmt numFmtId="166" formatCode="0.000"/>
    <numFmt numFmtId="167" formatCode="#,##0.0"/>
    <numFmt numFmtId="168" formatCode="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0">
    <font>
      <sz val="10"/>
      <name val="Arial"/>
      <family val="0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Fill="1" applyBorder="1" applyAlignment="1">
      <alignment/>
    </xf>
    <xf numFmtId="16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164" fontId="0" fillId="0" borderId="2" xfId="0" applyNumberFormat="1" applyFill="1" applyBorder="1" applyAlignment="1">
      <alignment/>
    </xf>
    <xf numFmtId="164" fontId="0" fillId="0" borderId="7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center"/>
    </xf>
    <xf numFmtId="0" fontId="9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Contraceptive Use Among Couples Worldwide, late 1990's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65"/>
          <c:y val="0.24325"/>
          <c:w val="0.4755"/>
          <c:h val="0.561"/>
        </c:manualLayout>
      </c:layout>
      <c:pieChart>
        <c:varyColors val="1"/>
        <c:ser>
          <c:idx val="2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FF8080"/>
              </a:solidFill>
            </c:spPr>
          </c:dPt>
          <c:dPt>
            <c:idx val="4"/>
            <c:spPr>
              <a:solidFill>
                <a:srgbClr val="FFCC99"/>
              </a:solidFill>
            </c:spPr>
          </c:dPt>
          <c:dPt>
            <c:idx val="5"/>
            <c:spPr>
              <a:solidFill>
                <a:srgbClr val="FF6600"/>
              </a:solidFill>
            </c:spPr>
          </c:dPt>
          <c:dPt>
            <c:idx val="6"/>
            <c:spPr>
              <a:solidFill>
                <a:srgbClr val="003366"/>
              </a:solidFill>
            </c:spPr>
          </c:dPt>
          <c:dPt>
            <c:idx val="8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'[2]Type UN (2) World'!$A$6:$A$14</c:f>
              <c:strCache>
                <c:ptCount val="9"/>
                <c:pt idx="0">
                  <c:v>Female Sterilization</c:v>
                </c:pt>
                <c:pt idx="1">
                  <c:v>IUD</c:v>
                </c:pt>
                <c:pt idx="2">
                  <c:v>Pill</c:v>
                </c:pt>
                <c:pt idx="3">
                  <c:v>Traditional Methods</c:v>
                </c:pt>
                <c:pt idx="4">
                  <c:v>Condom</c:v>
                </c:pt>
                <c:pt idx="5">
                  <c:v>Male Sterilization</c:v>
                </c:pt>
                <c:pt idx="6">
                  <c:v>Injection</c:v>
                </c:pt>
                <c:pt idx="7">
                  <c:v>Other Modern Methods</c:v>
                </c:pt>
                <c:pt idx="8">
                  <c:v>Not Using a Method</c:v>
                </c:pt>
              </c:strCache>
            </c:strRef>
          </c:cat>
          <c:val>
            <c:numRef>
              <c:f>'[2]Type UN (2) World'!$B$6:$B$14</c:f>
              <c:numCache>
                <c:ptCount val="9"/>
                <c:pt idx="0">
                  <c:v>20.1</c:v>
                </c:pt>
                <c:pt idx="1">
                  <c:v>14.9</c:v>
                </c:pt>
                <c:pt idx="2">
                  <c:v>7.8</c:v>
                </c:pt>
                <c:pt idx="3">
                  <c:v>6.300000000000001</c:v>
                </c:pt>
                <c:pt idx="4">
                  <c:v>5.1</c:v>
                </c:pt>
                <c:pt idx="5">
                  <c:v>4.1</c:v>
                </c:pt>
                <c:pt idx="6">
                  <c:v>2.6</c:v>
                </c:pt>
                <c:pt idx="7">
                  <c:v>0.6</c:v>
                </c:pt>
                <c:pt idx="8">
                  <c:v>38.5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Contraceptive Use in Less Developed Countries, 1960 to the late 1990s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'[2]UseYear'!$A$5:$A$9</c:f>
              <c:strCache>
                <c:ptCount val="5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late 1990s</c:v>
                </c:pt>
              </c:strCache>
            </c:strRef>
          </c:cat>
          <c:val>
            <c:numRef>
              <c:f>'[2]UseYear'!$B$5:$B$9</c:f>
              <c:numCache>
                <c:ptCount val="5"/>
                <c:pt idx="0">
                  <c:v>9</c:v>
                </c:pt>
                <c:pt idx="1">
                  <c:v>24</c:v>
                </c:pt>
                <c:pt idx="2">
                  <c:v>38</c:v>
                </c:pt>
                <c:pt idx="3">
                  <c:v>53</c:v>
                </c:pt>
                <c:pt idx="4">
                  <c:v>60</c:v>
                </c:pt>
              </c:numCache>
            </c:numRef>
          </c:val>
        </c:ser>
        <c:axId val="24978334"/>
        <c:axId val="23478415"/>
      </c:barChart>
      <c:catAx>
        <c:axId val="24978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Population Reference Bureau and the United Nations Population Division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78415"/>
        <c:crosses val="autoZero"/>
        <c:auto val="1"/>
        <c:lblOffset val="100"/>
        <c:noMultiLvlLbl val="0"/>
      </c:catAx>
      <c:valAx>
        <c:axId val="23478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Married Couples Using Contraception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783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Total Fertility Rate and Family Planning Use Worldwide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3125"/>
          <c:w val="0.9275"/>
          <c:h val="0.80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trendline>
            <c:trendlineType val="linear"/>
            <c:dispEq val="0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'[1]All'!$B$7:$B$23</c:f>
              <c:numCache>
                <c:ptCount val="17"/>
                <c:pt idx="0">
                  <c:v>19</c:v>
                </c:pt>
                <c:pt idx="1">
                  <c:v>48</c:v>
                </c:pt>
                <c:pt idx="2">
                  <c:v>15</c:v>
                </c:pt>
                <c:pt idx="3">
                  <c:v>21</c:v>
                </c:pt>
                <c:pt idx="4">
                  <c:v>10</c:v>
                </c:pt>
                <c:pt idx="5">
                  <c:v>53</c:v>
                </c:pt>
                <c:pt idx="6">
                  <c:v>77</c:v>
                </c:pt>
                <c:pt idx="7">
                  <c:v>64</c:v>
                </c:pt>
                <c:pt idx="8">
                  <c:v>74</c:v>
                </c:pt>
                <c:pt idx="9">
                  <c:v>50</c:v>
                </c:pt>
                <c:pt idx="10">
                  <c:v>47</c:v>
                </c:pt>
                <c:pt idx="11">
                  <c:v>57</c:v>
                </c:pt>
                <c:pt idx="12">
                  <c:v>80</c:v>
                </c:pt>
                <c:pt idx="13">
                  <c:v>73</c:v>
                </c:pt>
                <c:pt idx="14">
                  <c:v>81</c:v>
                </c:pt>
                <c:pt idx="15">
                  <c:v>68</c:v>
                </c:pt>
                <c:pt idx="16">
                  <c:v>61</c:v>
                </c:pt>
              </c:numCache>
            </c:numRef>
          </c:xVal>
          <c:yVal>
            <c:numRef>
              <c:f>'[1]All'!$C$7:$C$23</c:f>
              <c:numCache>
                <c:ptCount val="17"/>
                <c:pt idx="0">
                  <c:v>5.6</c:v>
                </c:pt>
                <c:pt idx="1">
                  <c:v>3.6</c:v>
                </c:pt>
                <c:pt idx="2">
                  <c:v>5.8</c:v>
                </c:pt>
                <c:pt idx="3">
                  <c:v>5.7</c:v>
                </c:pt>
                <c:pt idx="4">
                  <c:v>6.6</c:v>
                </c:pt>
                <c:pt idx="5">
                  <c:v>3.1</c:v>
                </c:pt>
                <c:pt idx="6">
                  <c:v>2</c:v>
                </c:pt>
                <c:pt idx="7">
                  <c:v>3.1</c:v>
                </c:pt>
                <c:pt idx="8">
                  <c:v>2.6</c:v>
                </c:pt>
                <c:pt idx="9">
                  <c:v>3.9</c:v>
                </c:pt>
                <c:pt idx="10">
                  <c:v>3.4</c:v>
                </c:pt>
                <c:pt idx="11">
                  <c:v>2.8</c:v>
                </c:pt>
                <c:pt idx="12">
                  <c:v>1.8</c:v>
                </c:pt>
                <c:pt idx="13">
                  <c:v>1.6</c:v>
                </c:pt>
                <c:pt idx="14">
                  <c:v>1.6</c:v>
                </c:pt>
                <c:pt idx="15">
                  <c:v>1.2</c:v>
                </c:pt>
                <c:pt idx="16">
                  <c:v>2.5</c:v>
                </c:pt>
              </c:numCache>
            </c:numRef>
          </c:yVal>
          <c:smooth val="0"/>
        </c:ser>
        <c:axId val="9979144"/>
        <c:axId val="22703433"/>
      </c:scatterChart>
      <c:valAx>
        <c:axId val="997914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Married Couples Using Family Planning, by Region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703433"/>
        <c:crosses val="autoZero"/>
        <c:crossBetween val="midCat"/>
        <c:dispUnits/>
      </c:valAx>
      <c:valAx>
        <c:axId val="22703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Total Fertility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9791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0.73325</cdr:x>
      <cdr:y>0.938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343400" y="4705350"/>
          <a:ext cx="1581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0.83525</cdr:y>
    </cdr:from>
    <cdr:to>
      <cdr:x>0.28675</cdr:x>
      <cdr:y>0.87325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4191000"/>
          <a:ext cx="1200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EPI, PRB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anet\My%20Documents\Updates\18-Family%20Planning\Family%20Planning%20From%20Databa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anet\My%20Documents\Updates\18-Family%20Planning\Family%20Planning%20Worldwi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All Chart (2)"/>
      <sheetName val="All Chart"/>
      <sheetName val="All"/>
      <sheetName val="Modern Chart"/>
      <sheetName val="Modern"/>
      <sheetName val="."/>
      <sheetName val="ByCountry"/>
      <sheetName val="ChartByCountry"/>
      <sheetName val="ByCountry2"/>
      <sheetName val="Countries"/>
      <sheetName val="Age"/>
      <sheetName val="Type"/>
      <sheetName val="Type sorted"/>
    </sheetNames>
    <sheetDataSet>
      <sheetData sheetId="3">
        <row r="7">
          <cell r="B7">
            <v>19</v>
          </cell>
          <cell r="C7">
            <v>5.6</v>
          </cell>
        </row>
        <row r="8">
          <cell r="B8">
            <v>48</v>
          </cell>
          <cell r="C8">
            <v>3.6</v>
          </cell>
        </row>
        <row r="9">
          <cell r="B9">
            <v>15</v>
          </cell>
          <cell r="C9">
            <v>5.8</v>
          </cell>
        </row>
        <row r="10">
          <cell r="B10">
            <v>21</v>
          </cell>
          <cell r="C10">
            <v>5.7</v>
          </cell>
        </row>
        <row r="11">
          <cell r="B11">
            <v>10</v>
          </cell>
          <cell r="C11">
            <v>6.6</v>
          </cell>
        </row>
        <row r="12">
          <cell r="B12">
            <v>53</v>
          </cell>
          <cell r="C12">
            <v>3.1</v>
          </cell>
        </row>
        <row r="13">
          <cell r="B13">
            <v>77</v>
          </cell>
          <cell r="C13">
            <v>2</v>
          </cell>
        </row>
        <row r="14">
          <cell r="B14">
            <v>64</v>
          </cell>
          <cell r="C14">
            <v>3.1</v>
          </cell>
        </row>
        <row r="15">
          <cell r="B15">
            <v>74</v>
          </cell>
          <cell r="C15">
            <v>2.6</v>
          </cell>
        </row>
        <row r="16">
          <cell r="B16">
            <v>50</v>
          </cell>
          <cell r="C16">
            <v>3.9</v>
          </cell>
        </row>
        <row r="17">
          <cell r="B17">
            <v>47</v>
          </cell>
          <cell r="C17">
            <v>3.4</v>
          </cell>
        </row>
        <row r="18">
          <cell r="B18">
            <v>57</v>
          </cell>
          <cell r="C18">
            <v>2.8</v>
          </cell>
        </row>
        <row r="19">
          <cell r="B19">
            <v>80</v>
          </cell>
          <cell r="C19">
            <v>1.8</v>
          </cell>
        </row>
        <row r="20">
          <cell r="B20">
            <v>73</v>
          </cell>
          <cell r="C20">
            <v>1.6</v>
          </cell>
        </row>
        <row r="21">
          <cell r="B21">
            <v>81</v>
          </cell>
          <cell r="C21">
            <v>1.6</v>
          </cell>
        </row>
        <row r="22">
          <cell r="B22">
            <v>68</v>
          </cell>
          <cell r="C22">
            <v>1.2</v>
          </cell>
        </row>
        <row r="23">
          <cell r="B23">
            <v>61</v>
          </cell>
          <cell r="C23">
            <v>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ffectiveness"/>
      <sheetName val="Timeline"/>
      <sheetName val="UseYear"/>
      <sheetName val="Use by Year"/>
      <sheetName val="Type Developed"/>
      <sheetName val="Type Developing"/>
      <sheetName val="Type World"/>
      <sheetName val="Type UN (2)"/>
      <sheetName val="Type UN (2) World"/>
      <sheetName val="Type UN"/>
      <sheetName val="Type PRB"/>
      <sheetName val="Regional"/>
      <sheetName val="Projections"/>
      <sheetName val="Variants"/>
    </sheetNames>
    <sheetDataSet>
      <sheetData sheetId="2">
        <row r="5">
          <cell r="A5">
            <v>1960</v>
          </cell>
          <cell r="B5">
            <v>9</v>
          </cell>
        </row>
        <row r="6">
          <cell r="A6">
            <v>1970</v>
          </cell>
          <cell r="B6">
            <v>24</v>
          </cell>
        </row>
        <row r="7">
          <cell r="A7">
            <v>1980</v>
          </cell>
          <cell r="B7">
            <v>38</v>
          </cell>
        </row>
        <row r="8">
          <cell r="A8">
            <v>1990</v>
          </cell>
          <cell r="B8">
            <v>53</v>
          </cell>
        </row>
        <row r="9">
          <cell r="A9" t="str">
            <v>late 1990s</v>
          </cell>
          <cell r="B9">
            <v>60</v>
          </cell>
        </row>
      </sheetData>
      <sheetData sheetId="8">
        <row r="6">
          <cell r="A6" t="str">
            <v>Female Sterilization</v>
          </cell>
          <cell r="B6">
            <v>20.1</v>
          </cell>
        </row>
        <row r="7">
          <cell r="A7" t="str">
            <v>IUD</v>
          </cell>
          <cell r="B7">
            <v>14.9</v>
          </cell>
        </row>
        <row r="8">
          <cell r="A8" t="str">
            <v>Pill</v>
          </cell>
          <cell r="B8">
            <v>7.8</v>
          </cell>
        </row>
        <row r="9">
          <cell r="A9" t="str">
            <v>Traditional Methods</v>
          </cell>
          <cell r="B9">
            <v>6.300000000000001</v>
          </cell>
        </row>
        <row r="10">
          <cell r="A10" t="str">
            <v>Condom</v>
          </cell>
          <cell r="B10">
            <v>5.1</v>
          </cell>
        </row>
        <row r="11">
          <cell r="A11" t="str">
            <v>Male Sterilization</v>
          </cell>
          <cell r="B11">
            <v>4.1</v>
          </cell>
        </row>
        <row r="12">
          <cell r="A12" t="str">
            <v>Injection</v>
          </cell>
          <cell r="B12">
            <v>2.6</v>
          </cell>
        </row>
        <row r="13">
          <cell r="A13" t="str">
            <v>Other Modern Methods</v>
          </cell>
          <cell r="B13">
            <v>0.6</v>
          </cell>
        </row>
        <row r="14">
          <cell r="A14" t="str">
            <v>Not Using a Method</v>
          </cell>
          <cell r="B14">
            <v>38.5</v>
          </cell>
        </row>
      </sheetData>
      <sheetData sheetId="9">
        <row r="12">
          <cell r="B12">
            <v>1.1</v>
          </cell>
          <cell r="C12">
            <v>0.2</v>
          </cell>
        </row>
        <row r="13">
          <cell r="B13">
            <v>0.5</v>
          </cell>
          <cell r="C13">
            <v>0.6</v>
          </cell>
        </row>
        <row r="14">
          <cell r="B14">
            <v>3.6</v>
          </cell>
          <cell r="C14">
            <v>2.5</v>
          </cell>
        </row>
        <row r="15">
          <cell r="B15">
            <v>6.8</v>
          </cell>
          <cell r="C15">
            <v>2.3</v>
          </cell>
        </row>
        <row r="16">
          <cell r="B16">
            <v>0.8</v>
          </cell>
          <cell r="C16">
            <v>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A1" sqref="A1"/>
    </sheetView>
  </sheetViews>
  <sheetFormatPr defaultColWidth="9.140625" defaultRowHeight="12.75"/>
  <cols>
    <col min="1" max="3" width="26.7109375" style="0" customWidth="1"/>
  </cols>
  <sheetData>
    <row r="1" ht="15">
      <c r="A1" s="1" t="s">
        <v>27</v>
      </c>
    </row>
    <row r="3" spans="1:3" ht="12.75">
      <c r="A3" s="4" t="s">
        <v>1</v>
      </c>
      <c r="B3" s="18" t="s">
        <v>2</v>
      </c>
      <c r="C3" s="19" t="s">
        <v>3</v>
      </c>
    </row>
    <row r="4" spans="1:3" ht="12.75">
      <c r="A4" s="2"/>
      <c r="B4" s="28" t="s">
        <v>25</v>
      </c>
      <c r="C4" s="29"/>
    </row>
    <row r="5" spans="1:3" ht="12.75">
      <c r="A5" s="2"/>
      <c r="B5" s="5"/>
      <c r="C5" s="3"/>
    </row>
    <row r="6" spans="1:3" ht="12.75">
      <c r="A6" s="2" t="s">
        <v>4</v>
      </c>
      <c r="B6" s="10">
        <v>17.3</v>
      </c>
      <c r="C6" s="11">
        <v>5.9</v>
      </c>
    </row>
    <row r="7" spans="1:3" ht="12.75">
      <c r="A7" s="2" t="s">
        <v>7</v>
      </c>
      <c r="B7" s="10">
        <v>15</v>
      </c>
      <c r="C7" s="11">
        <v>3.1</v>
      </c>
    </row>
    <row r="8" spans="1:3" ht="14.25">
      <c r="A8" s="2" t="s">
        <v>29</v>
      </c>
      <c r="B8" s="13">
        <f>'[2]Type UN'!B14+'[2]Type UN'!B16+'[2]Type UN'!B15</f>
        <v>11.2</v>
      </c>
      <c r="C8" s="16">
        <f>'[2]Type UN'!C14+'[2]Type UN'!C16+'[2]Type UN'!C15</f>
        <v>5.4</v>
      </c>
    </row>
    <row r="9" spans="1:3" ht="12.75">
      <c r="A9" s="2" t="s">
        <v>8</v>
      </c>
      <c r="B9" s="10">
        <v>10.4</v>
      </c>
      <c r="C9" s="11">
        <v>22</v>
      </c>
    </row>
    <row r="10" spans="1:3" ht="12.75">
      <c r="A10" s="2" t="s">
        <v>5</v>
      </c>
      <c r="B10" s="10">
        <v>7.6</v>
      </c>
      <c r="C10" s="11">
        <v>16.3</v>
      </c>
    </row>
    <row r="11" spans="1:3" ht="12.75">
      <c r="A11" s="2" t="s">
        <v>9</v>
      </c>
      <c r="B11" s="10">
        <v>7.2</v>
      </c>
      <c r="C11" s="11">
        <v>3.6</v>
      </c>
    </row>
    <row r="12" spans="1:3" ht="12.75">
      <c r="A12" s="2" t="s">
        <v>10</v>
      </c>
      <c r="B12" s="10">
        <f>'[2]Type UN'!B12+'[2]Type UN'!B13</f>
        <v>1.6</v>
      </c>
      <c r="C12" s="11">
        <f>'[2]Type UN'!C12+'[2]Type UN'!C13</f>
        <v>0.8</v>
      </c>
    </row>
    <row r="13" spans="1:3" ht="12.75">
      <c r="A13" s="2" t="s">
        <v>6</v>
      </c>
      <c r="B13" s="12">
        <v>0.1</v>
      </c>
      <c r="C13" s="11">
        <v>3.1</v>
      </c>
    </row>
    <row r="14" spans="1:3" ht="12.75">
      <c r="A14" s="6" t="s">
        <v>11</v>
      </c>
      <c r="B14" s="14">
        <f>100-SUM(B6:B13)</f>
        <v>29.60000000000001</v>
      </c>
      <c r="C14" s="17">
        <f>100-SUM(C6:C13)</f>
        <v>39.8</v>
      </c>
    </row>
    <row r="15" spans="1:3" ht="12.75">
      <c r="A15" s="5"/>
      <c r="B15" s="5"/>
      <c r="C15" s="5"/>
    </row>
    <row r="16" spans="1:3" ht="12.75">
      <c r="A16" s="7" t="s">
        <v>12</v>
      </c>
      <c r="B16" s="5"/>
      <c r="C16" s="5"/>
    </row>
    <row r="17" spans="1:3" ht="14.25">
      <c r="A17" s="21" t="s">
        <v>30</v>
      </c>
      <c r="B17" s="5"/>
      <c r="C17" s="5"/>
    </row>
    <row r="19" ht="12.75">
      <c r="A19" t="s">
        <v>26</v>
      </c>
    </row>
    <row r="20" ht="12.75">
      <c r="A20" t="s">
        <v>0</v>
      </c>
    </row>
    <row r="21" ht="12.75">
      <c r="A21" t="s">
        <v>31</v>
      </c>
    </row>
  </sheetData>
  <mergeCells count="1">
    <mergeCell ref="B4:C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2.75"/>
  <cols>
    <col min="1" max="1" width="29.57421875" style="8" customWidth="1"/>
    <col min="2" max="2" width="26.00390625" style="8" customWidth="1"/>
    <col min="3" max="3" width="26.00390625" style="5" customWidth="1"/>
    <col min="4" max="16384" width="9.140625" style="5" customWidth="1"/>
  </cols>
  <sheetData>
    <row r="1" spans="1:2" ht="15">
      <c r="A1" s="22" t="s">
        <v>13</v>
      </c>
      <c r="B1" s="5"/>
    </row>
    <row r="3" spans="1:3" ht="12.75">
      <c r="A3" s="4" t="s">
        <v>14</v>
      </c>
      <c r="B3" s="9" t="s">
        <v>19</v>
      </c>
      <c r="C3" s="23" t="s">
        <v>20</v>
      </c>
    </row>
    <row r="4" spans="1:3" ht="12.75">
      <c r="A4" s="24"/>
      <c r="B4" s="25"/>
      <c r="C4" s="26"/>
    </row>
    <row r="5" spans="1:3" ht="12.75">
      <c r="A5" s="2" t="s">
        <v>15</v>
      </c>
      <c r="B5" s="8">
        <v>1960</v>
      </c>
      <c r="C5" s="20">
        <v>1960</v>
      </c>
    </row>
    <row r="6" spans="1:3" ht="12.75">
      <c r="A6" s="2"/>
      <c r="C6" s="20"/>
    </row>
    <row r="7" spans="1:3" ht="12.75">
      <c r="A7" s="2" t="s">
        <v>16</v>
      </c>
      <c r="B7" s="8">
        <v>1961</v>
      </c>
      <c r="C7" s="20">
        <v>1961</v>
      </c>
    </row>
    <row r="8" spans="1:3" ht="12.75">
      <c r="A8" s="2"/>
      <c r="C8" s="20"/>
    </row>
    <row r="9" spans="1:3" ht="12.75">
      <c r="A9" s="2" t="s">
        <v>17</v>
      </c>
      <c r="B9" s="8">
        <v>1971</v>
      </c>
      <c r="C9" s="20">
        <v>1971</v>
      </c>
    </row>
    <row r="10" spans="1:3" ht="12.75">
      <c r="A10" s="2"/>
      <c r="C10" s="20"/>
    </row>
    <row r="11" spans="1:3" ht="12.75">
      <c r="A11" s="2" t="s">
        <v>23</v>
      </c>
      <c r="B11" s="8">
        <v>1975</v>
      </c>
      <c r="C11" s="20">
        <v>1992</v>
      </c>
    </row>
    <row r="12" spans="1:3" ht="12.75">
      <c r="A12" s="2"/>
      <c r="C12" s="20"/>
    </row>
    <row r="13" spans="1:3" ht="12.75">
      <c r="A13" s="2" t="s">
        <v>21</v>
      </c>
      <c r="B13" s="8">
        <v>1976</v>
      </c>
      <c r="C13" s="20">
        <v>1976</v>
      </c>
    </row>
    <row r="14" spans="1:3" ht="12.75">
      <c r="A14" s="2"/>
      <c r="C14" s="20"/>
    </row>
    <row r="15" spans="1:3" ht="12.75">
      <c r="A15" s="2" t="s">
        <v>18</v>
      </c>
      <c r="B15" s="8">
        <v>1983</v>
      </c>
      <c r="C15" s="20">
        <v>1991</v>
      </c>
    </row>
    <row r="16" spans="1:3" ht="12.75">
      <c r="A16" s="2"/>
      <c r="C16" s="20"/>
    </row>
    <row r="17" spans="1:3" ht="12.75">
      <c r="A17" s="2" t="s">
        <v>24</v>
      </c>
      <c r="B17" s="8">
        <v>1984</v>
      </c>
      <c r="C17" s="20">
        <v>1998</v>
      </c>
    </row>
    <row r="18" spans="1:3" ht="12.75">
      <c r="A18" s="2"/>
      <c r="C18" s="20"/>
    </row>
    <row r="19" spans="1:3" ht="12.75">
      <c r="A19" s="2" t="s">
        <v>22</v>
      </c>
      <c r="B19" s="8">
        <v>1988</v>
      </c>
      <c r="C19" s="20">
        <v>2000</v>
      </c>
    </row>
    <row r="20" spans="1:3" ht="12.75">
      <c r="A20" s="6"/>
      <c r="B20" s="15"/>
      <c r="C20" s="27"/>
    </row>
    <row r="21" spans="1:3" ht="40.5" customHeight="1">
      <c r="A21" s="30" t="s">
        <v>28</v>
      </c>
      <c r="B21" s="31"/>
      <c r="C21" s="32"/>
    </row>
  </sheetData>
  <mergeCells count="1">
    <mergeCell ref="A21:C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Larsen</dc:creator>
  <cp:keywords/>
  <dc:description/>
  <cp:lastModifiedBy>Sway</cp:lastModifiedBy>
  <cp:lastPrinted>2002-10-14T17:59:23Z</cp:lastPrinted>
  <dcterms:created xsi:type="dcterms:W3CDTF">2002-08-26T14:08:28Z</dcterms:created>
  <dcterms:modified xsi:type="dcterms:W3CDTF">2009-04-01T21:27:01Z</dcterms:modified>
  <cp:category/>
  <cp:version/>
  <cp:contentType/>
  <cp:contentStatus/>
</cp:coreProperties>
</file>